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2B3C0B93-4918-4831-BE87-274B301B356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24" i="1" s="1"/>
  <c r="J24" i="1" l="1"/>
  <c r="I24" i="1"/>
  <c r="H24" i="1"/>
  <c r="G24" i="1"/>
</calcChain>
</file>

<file path=xl/sharedStrings.xml><?xml version="1.0" encoding="utf-8"?>
<sst xmlns="http://schemas.openxmlformats.org/spreadsheetml/2006/main" count="50" uniqueCount="47">
  <si>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</si>
  <si>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</si>
  <si>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</si>
  <si>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</si>
  <si>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</si>
  <si>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</si>
  <si>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</si>
  <si>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</si>
  <si>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</si>
  <si>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</si>
  <si>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</si>
  <si>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</si>
  <si>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</si>
  <si>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</si>
  <si>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</si>
  <si>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</si>
  <si>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</si>
  <si>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</si>
  <si>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</si>
  <si>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</si>
  <si>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</si>
  <si>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</si>
  <si>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</si>
  <si>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</si>
  <si>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</si>
  <si>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</si>
  <si>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</si>
  <si>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</si>
  <si>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</si>
  <si>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</si>
  <si>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</si>
  <si>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</si>
  <si>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</si>
  <si>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</si>
  <si>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</si>
  <si>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</si>
  <si>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</si>
  <si>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рыбная</t>
  </si>
  <si>
    <t>чай с сахаром</t>
  </si>
  <si>
    <t>фосоль отварная</t>
  </si>
  <si>
    <t>овощи</t>
  </si>
  <si>
    <t>огурцы свежие</t>
  </si>
  <si>
    <t>Икра  кабачковая</t>
  </si>
  <si>
    <t>суп гороховый с гренками</t>
  </si>
  <si>
    <t>котлета мясная</t>
  </si>
  <si>
    <t>рис отварной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</si>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</sst>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0" fillId="0" borderId="12" xfId="0" applyBorder="1"/>
    <xf numFmtId="0" fontId="4" fillId="0" borderId="14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3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4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2" fillId="4" borderId="17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vertical="center" wrapText="1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8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/>
      <c r="D1" s="51"/>
      <c r="E1" s="51"/>
      <c r="F1" s="12" t="s">
        <v>15</v>
      </c>
      <c r="G1" s="2" t="s">
        <v>16</v>
      </c>
      <c r="H1" s="52"/>
      <c r="I1" s="52"/>
      <c r="J1" s="52"/>
      <c r="K1" s="52"/>
    </row>
    <row r="2" spans="1:12" ht="18" x14ac:dyDescent="0.2">
      <c r="A2" s="25" t="s">
        <v>5</v>
      </c>
      <c r="C2" s="2"/>
      <c r="G2" s="2" t="s">
        <v>17</v>
      </c>
      <c r="H2" s="52"/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3</v>
      </c>
      <c r="I3" s="38">
        <v>9</v>
      </c>
      <c r="J3" s="39">
        <v>2024</v>
      </c>
      <c r="K3" s="1"/>
    </row>
    <row r="4" spans="1:12" x14ac:dyDescent="0.2">
      <c r="C4" s="2"/>
      <c r="D4" s="4"/>
      <c r="H4" s="37" t="s">
        <v>34</v>
      </c>
      <c r="I4" s="37" t="s">
        <v>35</v>
      </c>
      <c r="J4" s="37" t="s">
        <v>36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37</v>
      </c>
      <c r="F6" s="30">
        <v>100</v>
      </c>
      <c r="G6" s="30">
        <v>11.5</v>
      </c>
      <c r="H6" s="30">
        <v>13.9</v>
      </c>
      <c r="I6" s="30">
        <v>15.2</v>
      </c>
      <c r="J6" s="30">
        <v>232</v>
      </c>
      <c r="K6" s="31"/>
      <c r="L6" s="30"/>
    </row>
    <row r="7" spans="1:12" ht="15" x14ac:dyDescent="0.25">
      <c r="A7" s="14"/>
      <c r="B7" s="15"/>
      <c r="C7" s="11"/>
      <c r="D7" s="6"/>
      <c r="E7" s="32" t="s">
        <v>39</v>
      </c>
      <c r="F7" s="33">
        <v>200</v>
      </c>
      <c r="G7" s="33">
        <v>6.8</v>
      </c>
      <c r="H7" s="33">
        <v>5.0999999999999996</v>
      </c>
      <c r="I7" s="33">
        <v>25.2</v>
      </c>
      <c r="J7" s="33">
        <v>174</v>
      </c>
      <c r="K7" s="34"/>
      <c r="L7" s="33"/>
    </row>
    <row r="8" spans="1:12" ht="15" x14ac:dyDescent="0.25">
      <c r="A8" s="14"/>
      <c r="B8" s="15"/>
      <c r="C8" s="11"/>
      <c r="D8" s="7" t="s">
        <v>21</v>
      </c>
      <c r="E8" s="32" t="s">
        <v>38</v>
      </c>
      <c r="F8" s="33">
        <v>200</v>
      </c>
      <c r="G8" s="33">
        <v>2</v>
      </c>
      <c r="H8" s="33">
        <v>0</v>
      </c>
      <c r="I8" s="33">
        <v>15</v>
      </c>
      <c r="J8" s="33">
        <v>61</v>
      </c>
      <c r="K8" s="34"/>
      <c r="L8" s="33"/>
    </row>
    <row r="9" spans="1:12" ht="15" x14ac:dyDescent="0.25">
      <c r="A9" s="14"/>
      <c r="B9" s="15"/>
      <c r="C9" s="11"/>
      <c r="D9" s="7" t="s">
        <v>22</v>
      </c>
      <c r="E9" s="32" t="s">
        <v>22</v>
      </c>
      <c r="F9" s="33">
        <v>40</v>
      </c>
      <c r="G9" s="33">
        <v>2</v>
      </c>
      <c r="H9" s="33">
        <v>0.6</v>
      </c>
      <c r="I9" s="33">
        <v>16.2</v>
      </c>
      <c r="J9" s="33">
        <v>78</v>
      </c>
      <c r="K9" s="34"/>
      <c r="L9" s="33"/>
    </row>
    <row r="10" spans="1:12" ht="15" x14ac:dyDescent="0.25">
      <c r="A10" s="14"/>
      <c r="B10" s="15"/>
      <c r="C10" s="11"/>
      <c r="D10" s="7" t="s">
        <v>40</v>
      </c>
      <c r="E10" s="32" t="s">
        <v>41</v>
      </c>
      <c r="F10" s="33">
        <v>80</v>
      </c>
      <c r="G10" s="33">
        <v>0.7</v>
      </c>
      <c r="H10" s="33">
        <v>0.1</v>
      </c>
      <c r="I10" s="33">
        <v>1.7</v>
      </c>
      <c r="J10" s="33">
        <v>11</v>
      </c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.75" thickBot="1" x14ac:dyDescent="0.3">
      <c r="A13" s="16"/>
      <c r="B13" s="17"/>
      <c r="C13" s="8"/>
      <c r="D13" s="18" t="s">
        <v>31</v>
      </c>
      <c r="E13" s="9"/>
      <c r="F13" s="19">
        <f>SUM(F6:F12)</f>
        <v>620</v>
      </c>
      <c r="G13" s="19">
        <f t="shared" ref="G13" si="0">SUM(G6:G12)</f>
        <v>23</v>
      </c>
      <c r="H13" s="19">
        <f t="shared" ref="H13" si="1">SUM(H6:H12)</f>
        <v>19.700000000000003</v>
      </c>
      <c r="I13" s="19">
        <f t="shared" ref="I13" si="2">SUM(I6:I12)</f>
        <v>73.3</v>
      </c>
      <c r="J13" s="19">
        <f t="shared" ref="J13:L13" si="3">SUM(J6:J12)</f>
        <v>556</v>
      </c>
      <c r="K13" s="21"/>
      <c r="L13" s="19">
        <f t="shared" si="3"/>
        <v>0</v>
      </c>
    </row>
    <row r="14" spans="1:12" ht="15.75" thickBot="1" x14ac:dyDescent="0.3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48" t="s">
        <v>42</v>
      </c>
      <c r="F14" s="41">
        <v>80</v>
      </c>
      <c r="G14" s="40"/>
      <c r="H14" s="42"/>
      <c r="I14" s="42"/>
      <c r="J14" s="40">
        <v>6</v>
      </c>
      <c r="K14" s="34"/>
      <c r="L14" s="33"/>
    </row>
    <row r="15" spans="1:12" ht="15.75" thickBot="1" x14ac:dyDescent="0.3">
      <c r="A15" s="14"/>
      <c r="B15" s="15"/>
      <c r="C15" s="11"/>
      <c r="D15" s="7" t="s">
        <v>25</v>
      </c>
      <c r="E15" s="49" t="s">
        <v>43</v>
      </c>
      <c r="F15" s="44">
        <v>200</v>
      </c>
      <c r="G15" s="43">
        <v>3.8</v>
      </c>
      <c r="H15" s="45">
        <v>2.9</v>
      </c>
      <c r="I15" s="45">
        <v>22</v>
      </c>
      <c r="J15" s="43">
        <v>129.30000000000001</v>
      </c>
      <c r="K15" s="34"/>
      <c r="L15" s="33"/>
    </row>
    <row r="16" spans="1:12" ht="15.75" thickBot="1" x14ac:dyDescent="0.3">
      <c r="A16" s="14"/>
      <c r="B16" s="15"/>
      <c r="C16" s="11"/>
      <c r="D16" s="7" t="s">
        <v>26</v>
      </c>
      <c r="E16" s="49" t="s">
        <v>44</v>
      </c>
      <c r="F16" s="44">
        <v>100</v>
      </c>
      <c r="G16" s="43">
        <v>10</v>
      </c>
      <c r="H16" s="45">
        <v>21</v>
      </c>
      <c r="I16" s="45">
        <v>3</v>
      </c>
      <c r="J16" s="43">
        <v>240</v>
      </c>
      <c r="K16" s="34"/>
      <c r="L16" s="33"/>
    </row>
    <row r="17" spans="1:12" ht="15.75" thickBot="1" x14ac:dyDescent="0.3">
      <c r="A17" s="14"/>
      <c r="B17" s="15"/>
      <c r="C17" s="11"/>
      <c r="D17" s="7" t="s">
        <v>27</v>
      </c>
      <c r="E17" s="49" t="s">
        <v>45</v>
      </c>
      <c r="F17" s="44">
        <v>150</v>
      </c>
      <c r="G17" s="43">
        <v>6.6</v>
      </c>
      <c r="H17" s="45">
        <v>9.75</v>
      </c>
      <c r="I17" s="45">
        <v>66</v>
      </c>
      <c r="J17" s="43">
        <v>378.19</v>
      </c>
      <c r="K17" s="34"/>
      <c r="L17" s="33"/>
    </row>
    <row r="18" spans="1:12" ht="15.75" thickBot="1" x14ac:dyDescent="0.3">
      <c r="A18" s="14"/>
      <c r="B18" s="15"/>
      <c r="C18" s="11"/>
      <c r="D18" s="7" t="s">
        <v>28</v>
      </c>
      <c r="E18" s="49" t="s">
        <v>46</v>
      </c>
      <c r="F18" s="44">
        <v>200</v>
      </c>
      <c r="G18" s="43">
        <v>3.78</v>
      </c>
      <c r="H18" s="45">
        <v>0.67</v>
      </c>
      <c r="I18" s="45">
        <v>26</v>
      </c>
      <c r="J18" s="43">
        <v>142.11000000000001</v>
      </c>
      <c r="K18" s="34"/>
      <c r="L18" s="33"/>
    </row>
    <row r="19" spans="1:12" ht="15.75" thickBot="1" x14ac:dyDescent="0.3">
      <c r="A19" s="14"/>
      <c r="B19" s="15"/>
      <c r="C19" s="11"/>
      <c r="D19" s="7" t="s">
        <v>29</v>
      </c>
      <c r="E19" s="49" t="s">
        <v>22</v>
      </c>
      <c r="F19" s="44">
        <v>40</v>
      </c>
      <c r="G19" s="43">
        <v>2</v>
      </c>
      <c r="H19" s="45">
        <v>0.6</v>
      </c>
      <c r="I19" s="45">
        <v>16.2</v>
      </c>
      <c r="J19" s="43">
        <v>78</v>
      </c>
      <c r="K19" s="34"/>
      <c r="L19" s="33"/>
    </row>
    <row r="20" spans="1:12" ht="15.75" thickBot="1" x14ac:dyDescent="0.3">
      <c r="A20" s="14"/>
      <c r="B20" s="15"/>
      <c r="C20" s="11"/>
      <c r="D20" s="7" t="s">
        <v>30</v>
      </c>
      <c r="E20" s="47"/>
      <c r="F20" s="46"/>
      <c r="G20" s="46"/>
      <c r="H20" s="46"/>
      <c r="I20" s="46"/>
      <c r="J20" s="46"/>
      <c r="K20" s="34"/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31</v>
      </c>
      <c r="E23" s="9"/>
      <c r="F23" s="19">
        <f>SUM(F14:F22)</f>
        <v>770</v>
      </c>
      <c r="G23" s="19">
        <f t="shared" ref="G23" si="4">SUM(G14:G22)</f>
        <v>26.18</v>
      </c>
      <c r="H23" s="19">
        <f t="shared" ref="H23" si="5">SUM(H14:H22)</f>
        <v>34.92</v>
      </c>
      <c r="I23" s="19">
        <f t="shared" ref="I23" si="6">SUM(I14:I22)</f>
        <v>133.19999999999999</v>
      </c>
      <c r="J23" s="19">
        <f t="shared" ref="J23:L23" si="7">SUM(J14:J22)</f>
        <v>973.6</v>
      </c>
      <c r="K23" s="21"/>
      <c r="L23" s="19">
        <f t="shared" si="7"/>
        <v>0</v>
      </c>
    </row>
    <row r="24" spans="1:12" ht="15.75" customHeight="1" thickBot="1" x14ac:dyDescent="0.25">
      <c r="A24" s="24">
        <f>A6</f>
        <v>1</v>
      </c>
      <c r="B24" s="24">
        <f>B6</f>
        <v>2</v>
      </c>
      <c r="C24" s="53" t="s">
        <v>4</v>
      </c>
      <c r="D24" s="54"/>
      <c r="E24" s="22"/>
      <c r="F24" s="23">
        <f>F13+F23</f>
        <v>1390</v>
      </c>
      <c r="G24" s="23">
        <f t="shared" ref="G24" si="8">G13+G23</f>
        <v>49.18</v>
      </c>
      <c r="H24" s="23">
        <f t="shared" ref="H24" si="9">H13+H23</f>
        <v>54.620000000000005</v>
      </c>
      <c r="I24" s="23">
        <f t="shared" ref="I24" si="10">I13+I23</f>
        <v>206.5</v>
      </c>
      <c r="J24" s="23">
        <f t="shared" ref="J24:L24" si="11">J13+J23</f>
        <v>1529.6</v>
      </c>
      <c r="K24" s="23"/>
      <c r="L24" s="23">
        <f t="shared" si="11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2024-09-18T05:51:07Z</dcterms:modified>
</cp:coreProperties>
</file>