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 на сайт\"/>
    </mc:Choice>
  </mc:AlternateContent>
  <xr:revisionPtr revIDLastSave="0" documentId="13_ncr:1_{61365EA1-D822-4666-AABD-5C54202877C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l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<sst xmlns="http://schemas.openxmlformats.org/spreadsheetml/2006/main" count="50" uniqueCount="48">
  <si>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</si>
  <si>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</si>
  <si>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</si>
  <si>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</si>
  <si>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</si>
  <si>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</si>
  <si>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</si>
  <si>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</si>
  <si>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</si>
  <si>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</si>
  <si>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</si>
  <si>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</si>
  <si>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</si>
  <si>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</si>
  <si>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</si>
  <si>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</si>
  <si>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</si>
  <si>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</si>
  <si>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</si>
  <si>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</si>
  <si>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</si>
  <si>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</si>
  <si>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</si>
  <si>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</si>
  <si>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</si>
  <si>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</si>
  <si>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</si>
  <si>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</si>
  <si>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</si>
  <si>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</si>
  <si>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</si>
  <si>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</si>
  <si>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</si>
  <si>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</si>
  <si>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</si>
  <si>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</si>
  <si>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</si>
  <si>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</si>
  <si>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молоком</t>
  </si>
  <si>
    <t>лапшевник с творгом</t>
  </si>
  <si>
    <t xml:space="preserve">бутерброд с маслом </t>
  </si>
  <si>
    <t>иогурт</t>
  </si>
  <si>
    <t>180\20</t>
  </si>
  <si>
    <t>суп лапша домашняя</t>
  </si>
  <si>
    <t>котлета мясная</t>
  </si>
  <si>
    <t>рис отварной</t>
  </si>
  <si>
    <t>помидоры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</si>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</sst>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/>
      <c r="D1" s="45"/>
      <c r="E1" s="45"/>
      <c r="F1" s="12" t="s">
        <v>15</v>
      </c>
      <c r="G1" s="2" t="s">
        <v>16</v>
      </c>
      <c r="H1" s="46"/>
      <c r="I1" s="46"/>
      <c r="J1" s="46"/>
      <c r="K1" s="46"/>
    </row>
    <row r="2" spans="1:12" ht="18" x14ac:dyDescent="0.2">
      <c r="A2" s="29" t="s">
        <v>5</v>
      </c>
      <c r="C2" s="2"/>
      <c r="G2" s="2" t="s">
        <v>17</v>
      </c>
      <c r="H2" s="46"/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26</v>
      </c>
      <c r="I3" s="42">
        <v>9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4</v>
      </c>
      <c r="C6" s="20" t="s">
        <v>19</v>
      </c>
      <c r="D6" s="5" t="s">
        <v>20</v>
      </c>
      <c r="E6" s="33" t="s">
        <v>39</v>
      </c>
      <c r="F6" s="34" t="s">
        <v>42</v>
      </c>
      <c r="G6" s="34">
        <v>12.4</v>
      </c>
      <c r="H6" s="34">
        <v>6.9</v>
      </c>
      <c r="I6" s="34">
        <v>40.4</v>
      </c>
      <c r="J6" s="34">
        <v>273</v>
      </c>
      <c r="K6" s="35"/>
      <c r="L6" s="34"/>
    </row>
    <row r="7" spans="1:12" ht="15" x14ac:dyDescent="0.25">
      <c r="A7" s="21"/>
      <c r="B7" s="14"/>
      <c r="C7" s="11"/>
      <c r="D7" s="6"/>
      <c r="E7" s="36" t="s">
        <v>40</v>
      </c>
      <c r="F7" s="37">
        <v>30</v>
      </c>
      <c r="G7" s="37">
        <v>2.2999999999999998</v>
      </c>
      <c r="H7" s="37">
        <v>7.4</v>
      </c>
      <c r="I7" s="37">
        <v>8.4</v>
      </c>
      <c r="J7" s="37">
        <v>109</v>
      </c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38</v>
      </c>
      <c r="F8" s="37">
        <v>200</v>
      </c>
      <c r="G8" s="37">
        <v>1.5</v>
      </c>
      <c r="H8" s="37">
        <v>1.6</v>
      </c>
      <c r="I8" s="37">
        <v>18.3</v>
      </c>
      <c r="J8" s="37">
        <v>94</v>
      </c>
      <c r="K8" s="38"/>
      <c r="L8" s="37"/>
    </row>
    <row r="9" spans="1:12" ht="15" x14ac:dyDescent="0.25">
      <c r="A9" s="21"/>
      <c r="B9" s="14"/>
      <c r="C9" s="11"/>
      <c r="D9" s="7" t="s">
        <v>22</v>
      </c>
      <c r="E9" s="36" t="s">
        <v>22</v>
      </c>
      <c r="F9" s="37">
        <v>40</v>
      </c>
      <c r="G9" s="37">
        <v>1</v>
      </c>
      <c r="H9" s="37">
        <v>0.3</v>
      </c>
      <c r="I9" s="37">
        <v>8.1</v>
      </c>
      <c r="J9" s="37">
        <v>39</v>
      </c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41</v>
      </c>
      <c r="F11" s="37">
        <v>125</v>
      </c>
      <c r="G11" s="37">
        <v>2.5</v>
      </c>
      <c r="H11" s="37">
        <v>1.7</v>
      </c>
      <c r="I11" s="37">
        <v>3.5</v>
      </c>
      <c r="J11" s="37">
        <v>39</v>
      </c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395</v>
      </c>
      <c r="G13" s="17">
        <f t="shared" ref="G13:J13" si="0">SUM(G6:G12)</f>
        <v>19.7</v>
      </c>
      <c r="H13" s="17">
        <f t="shared" si="0"/>
        <v>17.899999999999999</v>
      </c>
      <c r="I13" s="17">
        <f t="shared" si="0"/>
        <v>78.699999999999989</v>
      </c>
      <c r="J13" s="17">
        <f t="shared" si="0"/>
        <v>554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 t="s">
        <v>46</v>
      </c>
      <c r="F14" s="37">
        <v>80</v>
      </c>
      <c r="G14" s="37">
        <v>0.24</v>
      </c>
      <c r="H14" s="37">
        <v>0.03</v>
      </c>
      <c r="I14" s="37">
        <v>0.75</v>
      </c>
      <c r="J14" s="37">
        <v>6</v>
      </c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>
        <v>200</v>
      </c>
      <c r="G15" s="37">
        <v>4.8</v>
      </c>
      <c r="H15" s="37">
        <v>4.9000000000000004</v>
      </c>
      <c r="I15" s="37">
        <v>17.2</v>
      </c>
      <c r="J15" s="37">
        <v>132</v>
      </c>
      <c r="K15" s="38"/>
      <c r="L15" s="37"/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100</v>
      </c>
      <c r="G16" s="37">
        <v>15</v>
      </c>
      <c r="H16" s="37">
        <v>13</v>
      </c>
      <c r="I16" s="37">
        <v>9</v>
      </c>
      <c r="J16" s="37">
        <v>210</v>
      </c>
      <c r="K16" s="38"/>
      <c r="L16" s="37"/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150</v>
      </c>
      <c r="G17" s="37">
        <v>5.5</v>
      </c>
      <c r="H17" s="37">
        <v>8.1300000000000008</v>
      </c>
      <c r="I17" s="37">
        <v>55</v>
      </c>
      <c r="J17" s="37">
        <v>315.16000000000003</v>
      </c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47</v>
      </c>
      <c r="F18" s="37">
        <v>200</v>
      </c>
      <c r="G18" s="37"/>
      <c r="H18" s="37"/>
      <c r="I18" s="37"/>
      <c r="J18" s="37"/>
      <c r="K18" s="38"/>
      <c r="L18" s="37"/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730</v>
      </c>
      <c r="G23" s="17">
        <f t="shared" ref="G23:J23" si="2">SUM(G14:G22)</f>
        <v>25.54</v>
      </c>
      <c r="H23" s="17">
        <f t="shared" si="2"/>
        <v>26.060000000000002</v>
      </c>
      <c r="I23" s="17">
        <f t="shared" si="2"/>
        <v>81.95</v>
      </c>
      <c r="J23" s="17">
        <f t="shared" si="2"/>
        <v>663.16000000000008</v>
      </c>
      <c r="K23" s="23"/>
      <c r="L23" s="17">
        <f t="shared" ref="L23" si="3">SUM(L14:L22)</f>
        <v>0</v>
      </c>
    </row>
    <row r="24" spans="1:12" ht="15.75" thickBot="1" x14ac:dyDescent="0.25">
      <c r="A24" s="25">
        <f>A6</f>
        <v>2</v>
      </c>
      <c r="B24" s="26">
        <f>B6</f>
        <v>4</v>
      </c>
      <c r="C24" s="47" t="s">
        <v>4</v>
      </c>
      <c r="D24" s="48"/>
      <c r="E24" s="27"/>
      <c r="F24" s="28">
        <f>F13+F23</f>
        <v>1125</v>
      </c>
      <c r="G24" s="28">
        <f t="shared" ref="G24" si="4">G13+G23</f>
        <v>45.239999999999995</v>
      </c>
      <c r="H24" s="28">
        <f t="shared" ref="H24" si="5">H13+H23</f>
        <v>43.96</v>
      </c>
      <c r="I24" s="28">
        <f t="shared" ref="I24" si="6">I13+I23</f>
        <v>160.64999999999998</v>
      </c>
      <c r="J24" s="28">
        <f t="shared" ref="J24:L24" si="7">J13+J23</f>
        <v>1217.1600000000001</v>
      </c>
      <c r="K24" s="28"/>
      <c r="L24" s="28">
        <f t="shared" si="7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2024-09-20T05:05:24Z</dcterms:modified>
</cp:coreProperties>
</file>