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DE3A560-EC83-4F74-8407-A7F670F457B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G24" i="1" s="1"/>
  <c r="F13" i="1"/>
  <c r="F24" i="1" s="1"/>
  <c r="J24" i="1" l="1"/>
</calcChain>
</file>

<file path=xl/sharedStrings.xml><?xml version="1.0" encoding="utf-8"?>
<sst xmlns="http://schemas.openxmlformats.org/spreadsheetml/2006/main" count="51" uniqueCount="48">
  <si>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</si>
  <si>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</si>
  <si>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</si>
  <si>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</si>
  <si>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</si>
  <si>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</si>
  <si>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</si>
  <si>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</si>
  <si>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</si>
  <si>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</si>
  <si>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</si>
  <si>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</si>
  <si>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</si>
  <si>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</si>
  <si>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</si>
  <si>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</si>
  <si>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</si>
  <si>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</si>
  <si>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</si>
  <si>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</si>
  <si>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</si>
  <si>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</si>
  <si>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</si>
  <si>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</si>
  <si>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</si>
  <si>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</si>
  <si>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</si>
  <si>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</si>
  <si>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</si>
  <si>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</si>
  <si>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</si>
  <si>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</si>
  <si>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</si>
  <si>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</si>
  <si>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</si>
  <si>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</si>
  <si>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</si>
  <si>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</si>
  <si>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</si>
  <si>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яблоко</t>
  </si>
  <si>
    <t>икра кабочковая</t>
  </si>
  <si>
    <t>голубцы</t>
  </si>
  <si>
    <t>смесь овощная тушеная в сливочном соусе</t>
  </si>
  <si>
    <t>борщ с капустой картофелем с мясом со сметаной</t>
  </si>
  <si>
    <t>какао</t>
  </si>
  <si>
    <t>наггетсы</t>
  </si>
  <si>
    <t>макароны</t>
  </si>
  <si>
    <t>кукуруза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</si>
</sst>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/>
      <c r="D1" s="45"/>
      <c r="E1" s="45"/>
      <c r="F1" s="12" t="s">
        <v>15</v>
      </c>
      <c r="G1" s="2" t="s">
        <v>16</v>
      </c>
      <c r="H1" s="46"/>
      <c r="I1" s="46"/>
      <c r="J1" s="46"/>
      <c r="K1" s="46"/>
    </row>
    <row r="2" spans="1:12" ht="18" x14ac:dyDescent="0.2">
      <c r="A2" s="29" t="s">
        <v>5</v>
      </c>
      <c r="C2" s="2"/>
      <c r="G2" s="2" t="s">
        <v>17</v>
      </c>
      <c r="H2" s="46"/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15</v>
      </c>
      <c r="I3" s="42">
        <v>11</v>
      </c>
      <c r="J3" s="43">
        <v>2024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33" t="s">
        <v>41</v>
      </c>
      <c r="F6" s="34">
        <v>100</v>
      </c>
      <c r="G6" s="34">
        <v>10.5</v>
      </c>
      <c r="H6" s="34">
        <v>10.6</v>
      </c>
      <c r="I6" s="34">
        <v>3.5</v>
      </c>
      <c r="J6" s="34">
        <v>151</v>
      </c>
      <c r="K6" s="35"/>
      <c r="L6" s="34"/>
    </row>
    <row r="7" spans="1:12" ht="15" x14ac:dyDescent="0.25">
      <c r="A7" s="21"/>
      <c r="B7" s="14"/>
      <c r="C7" s="11"/>
      <c r="D7" s="6"/>
      <c r="E7" s="36" t="s">
        <v>42</v>
      </c>
      <c r="F7" s="37">
        <v>200</v>
      </c>
      <c r="G7" s="37">
        <v>4.0999999999999996</v>
      </c>
      <c r="H7" s="37">
        <v>5.0999999999999996</v>
      </c>
      <c r="I7" s="37">
        <v>28.5</v>
      </c>
      <c r="J7" s="37">
        <v>176</v>
      </c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38</v>
      </c>
      <c r="F8" s="37">
        <v>200</v>
      </c>
      <c r="G8" s="37">
        <v>0.2</v>
      </c>
      <c r="H8" s="37">
        <v>0</v>
      </c>
      <c r="I8" s="37">
        <v>15</v>
      </c>
      <c r="J8" s="37">
        <v>61</v>
      </c>
      <c r="K8" s="38"/>
      <c r="L8" s="37"/>
    </row>
    <row r="9" spans="1:12" ht="15" x14ac:dyDescent="0.25">
      <c r="A9" s="21"/>
      <c r="B9" s="14"/>
      <c r="C9" s="11"/>
      <c r="D9" s="7" t="s">
        <v>22</v>
      </c>
      <c r="E9" s="36" t="s">
        <v>22</v>
      </c>
      <c r="F9" s="37">
        <v>40</v>
      </c>
      <c r="G9" s="37">
        <v>1</v>
      </c>
      <c r="H9" s="37">
        <v>0.3</v>
      </c>
      <c r="I9" s="37">
        <v>8.1</v>
      </c>
      <c r="J9" s="37">
        <v>39</v>
      </c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 t="s">
        <v>39</v>
      </c>
      <c r="F10" s="37">
        <v>150</v>
      </c>
      <c r="G10" s="37">
        <v>0.4</v>
      </c>
      <c r="H10" s="37">
        <v>0</v>
      </c>
      <c r="I10" s="37">
        <v>14.4</v>
      </c>
      <c r="J10" s="37">
        <v>59</v>
      </c>
      <c r="K10" s="38"/>
      <c r="L10" s="37"/>
    </row>
    <row r="11" spans="1:12" ht="15" x14ac:dyDescent="0.25">
      <c r="A11" s="21"/>
      <c r="B11" s="14"/>
      <c r="C11" s="11"/>
      <c r="D11" s="6"/>
      <c r="E11" s="36" t="s">
        <v>40</v>
      </c>
      <c r="F11" s="37">
        <v>80</v>
      </c>
      <c r="G11" s="37">
        <v>1.1000000000000001</v>
      </c>
      <c r="H11" s="37">
        <v>2.6</v>
      </c>
      <c r="I11" s="37">
        <v>4.4000000000000004</v>
      </c>
      <c r="J11" s="37">
        <v>54</v>
      </c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770</v>
      </c>
      <c r="G13" s="17">
        <f t="shared" ref="G13" si="0">SUM(G6:G12)</f>
        <v>17.3</v>
      </c>
      <c r="H13" s="17">
        <f t="shared" ref="H13" si="1">SUM(H6:H12)</f>
        <v>18.600000000000001</v>
      </c>
      <c r="I13" s="17">
        <f t="shared" ref="I13" si="2">SUM(I6:I12)</f>
        <v>73.900000000000006</v>
      </c>
      <c r="J13" s="17">
        <f t="shared" ref="J13:L13" si="3">SUM(J6:J12)</f>
        <v>540</v>
      </c>
      <c r="K13" s="23"/>
      <c r="L13" s="17">
        <f t="shared" si="3"/>
        <v>0</v>
      </c>
    </row>
    <row r="14" spans="1:12" ht="15" x14ac:dyDescent="0.25">
      <c r="A14" s="24">
        <f>A6</f>
        <v>1</v>
      </c>
      <c r="B14" s="13">
        <f>B6</f>
        <v>5</v>
      </c>
      <c r="C14" s="10" t="s">
        <v>24</v>
      </c>
      <c r="D14" s="7" t="s">
        <v>25</v>
      </c>
      <c r="E14" s="36" t="s">
        <v>47</v>
      </c>
      <c r="F14" s="37">
        <v>80</v>
      </c>
      <c r="G14" s="37">
        <v>1</v>
      </c>
      <c r="H14" s="37">
        <v>0</v>
      </c>
      <c r="I14" s="37">
        <v>7</v>
      </c>
      <c r="J14" s="37">
        <v>30</v>
      </c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>
        <v>200</v>
      </c>
      <c r="G15" s="37">
        <v>4.8</v>
      </c>
      <c r="H15" s="37">
        <v>6.3</v>
      </c>
      <c r="I15" s="37">
        <v>13.8</v>
      </c>
      <c r="J15" s="37">
        <v>129</v>
      </c>
      <c r="K15" s="38"/>
      <c r="L15" s="37"/>
    </row>
    <row r="16" spans="1:12" ht="15" x14ac:dyDescent="0.25">
      <c r="A16" s="21"/>
      <c r="B16" s="14"/>
      <c r="C16" s="11"/>
      <c r="D16" s="7" t="s">
        <v>27</v>
      </c>
      <c r="E16" s="36" t="s">
        <v>45</v>
      </c>
      <c r="F16" s="37">
        <v>80</v>
      </c>
      <c r="G16" s="37">
        <v>8</v>
      </c>
      <c r="H16" s="37">
        <v>2.4</v>
      </c>
      <c r="I16" s="37">
        <v>4</v>
      </c>
      <c r="J16" s="37">
        <v>260.39999999999998</v>
      </c>
      <c r="K16" s="38"/>
      <c r="L16" s="37"/>
    </row>
    <row r="17" spans="1:12" ht="15" x14ac:dyDescent="0.25">
      <c r="A17" s="21"/>
      <c r="B17" s="14"/>
      <c r="C17" s="11"/>
      <c r="D17" s="7" t="s">
        <v>28</v>
      </c>
      <c r="E17" s="36" t="s">
        <v>46</v>
      </c>
      <c r="F17" s="37">
        <v>150</v>
      </c>
      <c r="G17" s="37">
        <v>10.92</v>
      </c>
      <c r="H17" s="37">
        <v>13.65</v>
      </c>
      <c r="I17" s="37">
        <v>44.73</v>
      </c>
      <c r="J17" s="37">
        <v>226.4</v>
      </c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44</v>
      </c>
      <c r="F18" s="37">
        <v>200</v>
      </c>
      <c r="G18" s="37">
        <v>3.78</v>
      </c>
      <c r="H18" s="37">
        <v>0.67</v>
      </c>
      <c r="I18" s="37">
        <v>26</v>
      </c>
      <c r="J18" s="37">
        <v>125.11</v>
      </c>
      <c r="K18" s="38"/>
      <c r="L18" s="37"/>
    </row>
    <row r="19" spans="1:12" ht="15" x14ac:dyDescent="0.25">
      <c r="A19" s="21"/>
      <c r="B19" s="14"/>
      <c r="C19" s="11"/>
      <c r="D19" s="7" t="s">
        <v>30</v>
      </c>
      <c r="E19" s="36" t="s">
        <v>22</v>
      </c>
      <c r="F19" s="37">
        <v>40</v>
      </c>
      <c r="G19" s="37">
        <v>1</v>
      </c>
      <c r="H19" s="37">
        <v>0.3</v>
      </c>
      <c r="I19" s="37">
        <v>8.1</v>
      </c>
      <c r="J19" s="37">
        <v>39</v>
      </c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750</v>
      </c>
      <c r="G23" s="17">
        <f t="shared" ref="G23" si="4">SUM(G14:G22)</f>
        <v>29.5</v>
      </c>
      <c r="H23" s="17">
        <f t="shared" ref="H23" si="5">SUM(H14:H22)</f>
        <v>23.320000000000004</v>
      </c>
      <c r="I23" s="17">
        <f t="shared" ref="I23" si="6">SUM(I14:I22)</f>
        <v>103.63</v>
      </c>
      <c r="J23" s="17">
        <f t="shared" ref="J23:L23" si="7">SUM(J14:J22)</f>
        <v>809.91</v>
      </c>
      <c r="K23" s="23"/>
      <c r="L23" s="17">
        <f t="shared" si="7"/>
        <v>0</v>
      </c>
    </row>
    <row r="24" spans="1:12" ht="15.75" customHeight="1" thickBot="1" x14ac:dyDescent="0.25">
      <c r="A24" s="25">
        <f>A6</f>
        <v>1</v>
      </c>
      <c r="B24" s="26">
        <f>B6</f>
        <v>5</v>
      </c>
      <c r="C24" s="47" t="s">
        <v>4</v>
      </c>
      <c r="D24" s="48"/>
      <c r="E24" s="27"/>
      <c r="F24" s="28">
        <f>F13+F23</f>
        <v>1520</v>
      </c>
      <c r="G24" s="28">
        <f t="shared" ref="G24" si="8">G13+G23</f>
        <v>46.8</v>
      </c>
      <c r="H24" s="28">
        <f t="shared" ref="H24" si="9">H13+H23</f>
        <v>41.92</v>
      </c>
      <c r="I24" s="28">
        <f t="shared" ref="I24" si="10">I13+I23</f>
        <v>177.53</v>
      </c>
      <c r="J24" s="28">
        <f t="shared" ref="J24:L24" si="11">J13+J23</f>
        <v>1349.9099999999999</v>
      </c>
      <c r="K24" s="28"/>
      <c r="L24" s="28">
        <f t="shared" si="11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2024-11-07T04:55:13Z</dcterms:modified>
</cp:coreProperties>
</file>