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9CB32E1-4BD0-4B42-AB78-F7CC1B5083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L24" i="1" l="1"/>
  <c r="J24" i="1"/>
  <c r="I24" i="1"/>
  <c r="F24" i="1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<sst xmlns="http://schemas.openxmlformats.org/spreadsheetml/2006/main" count="52" uniqueCount="48">
  <si>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</si>
  <si>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</si>
  <si>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</si>
  <si>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</si>
  <si>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</si>
  <si>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</si>
  <si>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</si>
  <si>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</si>
  <si>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</si>
  <si>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</si>
  <si>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</si>
  <si>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</si>
  <si>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</si>
  <si>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</si>
  <si>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</si>
  <si>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</si>
  <si>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</si>
  <si>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</si>
  <si>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</si>
  <si>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</si>
  <si>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</si>
  <si>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</si>
  <si>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</si>
  <si>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</si>
  <si>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</si>
  <si>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</si>
  <si>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</si>
  <si>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</si>
  <si>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</si>
  <si>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</si>
  <si>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</si>
  <si>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</si>
  <si>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</si>
  <si>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</si>
  <si>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</si>
  <si>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</si>
  <si>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</si>
  <si>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</si>
  <si>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</si>
  <si>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яблоко</t>
  </si>
  <si>
    <t>чай с молоком</t>
  </si>
  <si>
    <t>котлета</t>
  </si>
  <si>
    <t>овощи зеленый горошек</t>
  </si>
  <si>
    <t>соус сметанный</t>
  </si>
  <si>
    <t>витошка</t>
  </si>
  <si>
    <t>голубцы</t>
  </si>
  <si>
    <t>щи из свежей капусты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</si>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</sst>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vertical="center" wrapText="1"/>
    </xf>
    <xf numFmtId="0" fontId="2" fillId="4" borderId="0" xfId="0" applyFont="1" applyFill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" fillId="4" borderId="23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/>
      <c r="D1" s="57"/>
      <c r="E1" s="57"/>
      <c r="F1" s="12" t="s">
        <v>15</v>
      </c>
      <c r="G1" s="2" t="s">
        <v>16</v>
      </c>
      <c r="H1" s="58"/>
      <c r="I1" s="58"/>
      <c r="J1" s="58"/>
      <c r="K1" s="58"/>
    </row>
    <row r="2" spans="1:12" ht="18" x14ac:dyDescent="0.2">
      <c r="A2" s="29" t="s">
        <v>5</v>
      </c>
      <c r="C2" s="2"/>
      <c r="G2" s="2" t="s">
        <v>17</v>
      </c>
      <c r="H2" s="58"/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38</v>
      </c>
      <c r="F6" s="34">
        <v>150</v>
      </c>
      <c r="G6" s="34">
        <v>3.2</v>
      </c>
      <c r="H6" s="34">
        <v>2.9</v>
      </c>
      <c r="I6" s="34">
        <v>34.299999999999997</v>
      </c>
      <c r="J6" s="34">
        <v>176</v>
      </c>
      <c r="K6" s="35"/>
      <c r="L6" s="34"/>
    </row>
    <row r="7" spans="1:12" ht="15" x14ac:dyDescent="0.25">
      <c r="A7" s="21"/>
      <c r="B7" s="14"/>
      <c r="C7" s="11"/>
      <c r="D7" s="6"/>
      <c r="E7" s="36" t="s">
        <v>41</v>
      </c>
      <c r="F7" s="37">
        <v>100</v>
      </c>
      <c r="G7" s="37">
        <v>12.3</v>
      </c>
      <c r="H7" s="37">
        <v>13.5</v>
      </c>
      <c r="I7" s="37">
        <v>17.5</v>
      </c>
      <c r="J7" s="37">
        <v>241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</v>
      </c>
      <c r="H8" s="37">
        <v>0</v>
      </c>
      <c r="I8" s="37">
        <v>13</v>
      </c>
      <c r="J8" s="37">
        <v>52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2</v>
      </c>
      <c r="H9" s="37">
        <v>0.6</v>
      </c>
      <c r="I9" s="37">
        <v>16.2</v>
      </c>
      <c r="J9" s="37">
        <v>78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150</v>
      </c>
      <c r="G10" s="37">
        <v>0.1</v>
      </c>
      <c r="H10" s="37">
        <v>0.2</v>
      </c>
      <c r="I10" s="37">
        <v>5.7</v>
      </c>
      <c r="J10" s="37">
        <v>25</v>
      </c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80</v>
      </c>
      <c r="G11" s="37">
        <v>2.5</v>
      </c>
      <c r="H11" s="37">
        <v>0.2</v>
      </c>
      <c r="I11" s="37">
        <v>5.2</v>
      </c>
      <c r="J11" s="37">
        <v>33</v>
      </c>
      <c r="K11" s="38"/>
      <c r="L11" s="37"/>
    </row>
    <row r="12" spans="1:12" ht="15" x14ac:dyDescent="0.25">
      <c r="A12" s="21"/>
      <c r="B12" s="14"/>
      <c r="C12" s="11"/>
      <c r="D12" s="6"/>
      <c r="E12" s="36" t="s">
        <v>43</v>
      </c>
      <c r="F12" s="37">
        <v>50</v>
      </c>
      <c r="G12" s="37"/>
      <c r="H12" s="37"/>
      <c r="I12" s="37"/>
      <c r="J12" s="37"/>
      <c r="K12" s="38"/>
      <c r="L12" s="37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770</v>
      </c>
      <c r="G13" s="17">
        <f t="shared" ref="G13" si="0">SUM(G6:G12)</f>
        <v>20.100000000000001</v>
      </c>
      <c r="H13" s="17">
        <f t="shared" ref="H13" si="1">SUM(H6:H12)</f>
        <v>17.399999999999999</v>
      </c>
      <c r="I13" s="17">
        <f t="shared" ref="I13" si="2">SUM(I6:I12)</f>
        <v>91.9</v>
      </c>
      <c r="J13" s="17">
        <f t="shared" ref="J13:L13" si="3">SUM(J6:J12)</f>
        <v>605</v>
      </c>
      <c r="K13" s="23"/>
      <c r="L13" s="17">
        <f t="shared" si="3"/>
        <v>0</v>
      </c>
    </row>
    <row r="14" spans="1:12" ht="15.75" thickBot="1" x14ac:dyDescent="0.3">
      <c r="A14" s="24">
        <f>A6</f>
        <v>1</v>
      </c>
      <c r="B14" s="13">
        <f>B6</f>
        <v>3</v>
      </c>
      <c r="C14" s="10" t="s">
        <v>24</v>
      </c>
      <c r="D14" s="52" t="s">
        <v>25</v>
      </c>
      <c r="E14" s="53" t="s">
        <v>47</v>
      </c>
      <c r="F14" s="45">
        <v>60</v>
      </c>
      <c r="G14" s="44">
        <v>1.26</v>
      </c>
      <c r="H14" s="46">
        <v>7.0000000000000007E-2</v>
      </c>
      <c r="I14" s="46">
        <v>5.6</v>
      </c>
      <c r="J14" s="44">
        <v>30</v>
      </c>
      <c r="K14" s="38"/>
      <c r="L14" s="37"/>
    </row>
    <row r="15" spans="1:12" ht="15" x14ac:dyDescent="0.25">
      <c r="A15" s="21"/>
      <c r="B15" s="14"/>
      <c r="C15" s="11"/>
      <c r="D15" s="52" t="s">
        <v>26</v>
      </c>
      <c r="E15" s="54" t="s">
        <v>46</v>
      </c>
      <c r="F15" s="48">
        <v>200</v>
      </c>
      <c r="G15" s="47">
        <v>4.9000000000000004</v>
      </c>
      <c r="H15" s="49">
        <v>5.2</v>
      </c>
      <c r="I15" s="49">
        <v>6.2</v>
      </c>
      <c r="J15" s="47">
        <v>118.6</v>
      </c>
      <c r="K15" s="38"/>
      <c r="L15" s="37"/>
    </row>
    <row r="16" spans="1:12" ht="15.75" thickBot="1" x14ac:dyDescent="0.3">
      <c r="A16" s="21"/>
      <c r="B16" s="14"/>
      <c r="C16" s="11"/>
      <c r="D16" s="52" t="s">
        <v>27</v>
      </c>
      <c r="E16" s="54" t="s">
        <v>45</v>
      </c>
      <c r="F16" s="48">
        <v>100</v>
      </c>
      <c r="G16" s="47">
        <v>6.8</v>
      </c>
      <c r="H16" s="49">
        <v>4.5</v>
      </c>
      <c r="I16" s="49">
        <v>18.7</v>
      </c>
      <c r="J16" s="47">
        <v>143</v>
      </c>
      <c r="K16" s="38"/>
      <c r="L16" s="37"/>
    </row>
    <row r="17" spans="1:12" ht="15.75" thickBot="1" x14ac:dyDescent="0.3">
      <c r="A17" s="21"/>
      <c r="B17" s="14"/>
      <c r="C17" s="11"/>
      <c r="D17" s="52" t="s">
        <v>28</v>
      </c>
      <c r="E17" s="55" t="s">
        <v>38</v>
      </c>
      <c r="F17" s="50">
        <v>150</v>
      </c>
      <c r="G17" s="51">
        <v>10.92</v>
      </c>
      <c r="H17" s="51">
        <v>13.65</v>
      </c>
      <c r="I17" s="51">
        <v>44.73</v>
      </c>
      <c r="J17" s="51">
        <v>226.5</v>
      </c>
      <c r="K17" s="38"/>
      <c r="L17" s="37"/>
    </row>
    <row r="18" spans="1:12" ht="15.75" thickBot="1" x14ac:dyDescent="0.3">
      <c r="A18" s="21"/>
      <c r="B18" s="14"/>
      <c r="C18" s="11"/>
      <c r="D18" s="52" t="s">
        <v>29</v>
      </c>
      <c r="E18" s="53" t="s">
        <v>40</v>
      </c>
      <c r="F18" s="44">
        <v>200</v>
      </c>
      <c r="G18" s="44">
        <v>2.08</v>
      </c>
      <c r="H18" s="46">
        <v>1.6</v>
      </c>
      <c r="I18" s="46">
        <v>12.9</v>
      </c>
      <c r="J18" s="44">
        <v>39.1</v>
      </c>
      <c r="K18" s="38"/>
      <c r="L18" s="37"/>
    </row>
    <row r="19" spans="1:12" ht="15.75" thickBot="1" x14ac:dyDescent="0.3">
      <c r="A19" s="21"/>
      <c r="B19" s="14"/>
      <c r="C19" s="11"/>
      <c r="D19" s="52" t="s">
        <v>30</v>
      </c>
      <c r="E19" s="54" t="s">
        <v>22</v>
      </c>
      <c r="F19" s="47">
        <v>40</v>
      </c>
      <c r="G19" s="47">
        <v>2</v>
      </c>
      <c r="H19" s="49">
        <v>0.6</v>
      </c>
      <c r="I19" s="49">
        <v>16.2</v>
      </c>
      <c r="J19" s="47">
        <v>78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27.96</v>
      </c>
      <c r="H23" s="17">
        <f t="shared" ref="H23" si="5">SUM(H14:H22)</f>
        <v>25.620000000000005</v>
      </c>
      <c r="I23" s="17">
        <f t="shared" ref="I23" si="6">SUM(I14:I22)</f>
        <v>104.33</v>
      </c>
      <c r="J23" s="17">
        <f t="shared" ref="J23:L23" si="7">SUM(J14:J22)</f>
        <v>635.20000000000005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59" t="s">
        <v>4</v>
      </c>
      <c r="D24" s="60"/>
      <c r="E24" s="27"/>
      <c r="F24" s="28">
        <f>F13+F23</f>
        <v>1520</v>
      </c>
      <c r="G24" s="28">
        <f t="shared" ref="G24" si="8">G13+G23</f>
        <v>48.06</v>
      </c>
      <c r="H24" s="28">
        <f t="shared" ref="H24" si="9">H13+H23</f>
        <v>43.02</v>
      </c>
      <c r="I24" s="28">
        <f t="shared" ref="I24" si="10">I13+I23</f>
        <v>196.23000000000002</v>
      </c>
      <c r="J24" s="28">
        <f t="shared" ref="J24:L24" si="11">J13+J23</f>
        <v>1240.2</v>
      </c>
      <c r="K24" s="28"/>
      <c r="L24" s="28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2024-11-22T05:55:00Z</dcterms:modified>
</cp:coreProperties>
</file>